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735"/>
  </bookViews>
  <sheets>
    <sheet name="Arkusz1" sheetId="1" r:id="rId1"/>
  </sheets>
  <definedNames>
    <definedName name="_ftn1" localSheetId="0">Arkusz1!#REF!</definedName>
    <definedName name="_ftnref1" localSheetId="0">Arkusz1!#REF!</definedName>
    <definedName name="_GoBack" localSheetId="0">Arkusz1!$B$66</definedName>
    <definedName name="_xlnm.Print_Area" localSheetId="0">Arkusz1!$A$1:$H$101</definedName>
  </definedNames>
  <calcPr calcId="124519"/>
</workbook>
</file>

<file path=xl/calcChain.xml><?xml version="1.0" encoding="utf-8"?>
<calcChain xmlns="http://schemas.openxmlformats.org/spreadsheetml/2006/main">
  <c r="G93" i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F95"/>
  <c r="E95"/>
  <c r="G14"/>
  <c r="G80"/>
  <c r="G81"/>
  <c r="G82"/>
  <c r="G83"/>
  <c r="G84"/>
  <c r="G85"/>
  <c r="G86"/>
  <c r="G87"/>
  <c r="G88"/>
  <c r="G89"/>
  <c r="G90"/>
  <c r="G91"/>
  <c r="G92"/>
  <c r="G94"/>
  <c r="G13"/>
  <c r="G95" l="1"/>
</calcChain>
</file>

<file path=xl/sharedStrings.xml><?xml version="1.0" encoding="utf-8"?>
<sst xmlns="http://schemas.openxmlformats.org/spreadsheetml/2006/main" count="179" uniqueCount="179">
  <si>
    <t xml:space="preserve">Nazwa </t>
  </si>
  <si>
    <t>ilość</t>
  </si>
  <si>
    <t>VAT</t>
  </si>
  <si>
    <t xml:space="preserve">cena brutto za całość </t>
  </si>
  <si>
    <t>Formularz cenowy</t>
  </si>
  <si>
    <t>SUMA</t>
  </si>
  <si>
    <t>cena brutto  
za 1 sztukę/zestaw</t>
  </si>
  <si>
    <t xml:space="preserve">Termin dostawy: </t>
  </si>
  <si>
    <t xml:space="preserve">
………………………..                                                    ………………….………………………… 
  miejscowość, data                                           Podpis osoby / osób upoważnionych
                                                                                do występowania w imieniu Wykonawcy </t>
  </si>
  <si>
    <t xml:space="preserve">cena netto za całość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</si>
  <si>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</si>
  <si>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</si>
  <si>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</si>
  <si>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</si>
  <si>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</si>
  <si>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</si>
  <si>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</si>
  <si>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</si>
  <si>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</si>
  <si>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</si>
  <si>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</si>
  <si>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</si>
  <si>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</si>
  <si>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</si>
  <si>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</si>
  <si>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</si>
  <si>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</si>
  <si>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</si>
  <si>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</si>
  <si>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</si>
  <si>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</si>
  <si>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</si>
  <si>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</si>
  <si>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</si>
  <si>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</si>
  <si>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</si>
  <si>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</si>
  <si>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</si>
  <si>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</si>
  <si>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</si>
  <si>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</si>
  <si>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</si>
  <si>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</si>
  <si>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</si>
  <si>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</si>
  <si>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</si>
  <si>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</si>
  <si>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</si>
  <si>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</si>
  <si>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</si>
  <si>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</si>
  <si>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</si>
  <si>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</si>
  <si>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Lp.</t>
  </si>
  <si>
    <t>Załącznik Nr 3 do Zapytania ofertowego</t>
  </si>
  <si>
    <t xml:space="preserve">cena brutto słownie 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</si>
  <si>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</si>
  <si>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</si>
  <si>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</si>
  <si>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</si>
  <si>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</si>
  <si>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</si>
  <si>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</si>
  <si>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</si>
  <si>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</si>
  <si>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</si>
  <si>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</si>
  <si>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</si>
  <si>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</si>
  <si>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</si>
  <si>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</si>
  <si>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</si>
  <si>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</si>
  <si>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</si>
  <si>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</si>
  <si>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</si>
  <si>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</si>
  <si>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</si>
  <si>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</si>
  <si>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</si>
  <si>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</si>
  <si>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</si>
  <si>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</si>
  <si>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</si>
  <si>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</si>
  <si>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</si>
  <si>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</si>
  <si>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</si>
  <si>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</si>
  <si>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</si>
  <si>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</si>
  <si>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</si>
  <si>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</si>
  <si>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</si>
  <si>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Projekt „Zawodowcy z Kościuszki" współfinansowany jest ze środków Unii Europejskiej w ramach Europejskiego Funduszu Społecznego</t>
  </si>
  <si>
    <t xml:space="preserve"> znak sprawy nr ZS/1/2021/ZzK</t>
  </si>
  <si>
    <t>Piec do pizzy</t>
  </si>
  <si>
    <t>Grill kontaktowy elektryczny</t>
  </si>
  <si>
    <t>Gofrownica podwójna okrągła</t>
  </si>
  <si>
    <t>Naleśnikarka pojedyncza</t>
  </si>
  <si>
    <t>Maszyna do popcornu</t>
  </si>
  <si>
    <t>Patelnia do steków ze stali węglowej</t>
  </si>
  <si>
    <t>Zestaw garnków</t>
  </si>
  <si>
    <t>Blacha do pizzy ze stali węglowej z powłoką aluminiową</t>
  </si>
  <si>
    <t>Deska pod pizzę</t>
  </si>
  <si>
    <t>Talerz do pizzy porcelanowy</t>
  </si>
  <si>
    <t>Talerz głęboki do pasty</t>
  </si>
  <si>
    <t>Zestaw noży w bloku z ostrzałką</t>
  </si>
  <si>
    <t>Ryżowar</t>
  </si>
  <si>
    <t>Mata do sushi</t>
  </si>
  <si>
    <t>Pałeczki bambusowe</t>
  </si>
  <si>
    <t>Maszynka do sushi (roller)</t>
  </si>
  <si>
    <t>Moździerz z kamienia</t>
  </si>
  <si>
    <t>Moździerz gliniany</t>
  </si>
  <si>
    <t>Krajalnica</t>
  </si>
  <si>
    <t>Durszlak duży</t>
  </si>
  <si>
    <t>Durszlak mały</t>
  </si>
  <si>
    <t xml:space="preserve">Zakwaszarka </t>
  </si>
  <si>
    <t>Wazon</t>
  </si>
  <si>
    <t>Dzbanek do herbaty (z dodatkowymi filtrami)</t>
  </si>
  <si>
    <t>Termometr do herbaty</t>
  </si>
  <si>
    <t>Zaparzacz do herbaty typu „french press”</t>
  </si>
  <si>
    <t>Zestaw do degustacji (do cuptastingu)</t>
  </si>
  <si>
    <t>Zestaw do parzenia herbaty</t>
  </si>
  <si>
    <t>Waga do herbaty</t>
  </si>
  <si>
    <t>Zaparzacz do herbaty typu kleszcze</t>
  </si>
  <si>
    <t>Nabierka do herbaty</t>
  </si>
  <si>
    <t>Czajnik elektryczny</t>
  </si>
  <si>
    <t>Zestaw do parzenia herbaty po turecku</t>
  </si>
  <si>
    <t>Zaparzacz silikonowy</t>
  </si>
  <si>
    <t>Zestaw yerba mate</t>
  </si>
  <si>
    <t>Samowar</t>
  </si>
  <si>
    <t>Kubek</t>
  </si>
  <si>
    <t>Pudełko ekspozycyjne na herbatę (małe)</t>
  </si>
  <si>
    <t>Pudełko ekspozycyjne na herbatę (duże)</t>
  </si>
  <si>
    <t>Cukiernica</t>
  </si>
  <si>
    <t>Maszyna do lodów tajskich</t>
  </si>
  <si>
    <t>Łyżeczki do lodów</t>
  </si>
  <si>
    <t>Sosjerka</t>
  </si>
  <si>
    <t>Kuweta na lody</t>
  </si>
  <si>
    <t>Serwetnik porcelanowy</t>
  </si>
  <si>
    <t>Szpachelka z rączką ze stali nierdzewnej mała</t>
  </si>
  <si>
    <t>Szpachelka z rączką ze stali nierdzewnej duża</t>
  </si>
  <si>
    <t>Dzbanek do wody i napojów</t>
  </si>
  <si>
    <t>Piec konwekcyjno-parowy</t>
  </si>
  <si>
    <t>Wałkownica nastolna do ciasta</t>
  </si>
  <si>
    <t>Miska z polipropylenu</t>
  </si>
  <si>
    <t xml:space="preserve">Blacha do pieczenia </t>
  </si>
  <si>
    <t>Wózek na 16 blach</t>
  </si>
  <si>
    <t>Blender ręczny</t>
  </si>
  <si>
    <t>Waga laboratoryjna</t>
  </si>
  <si>
    <t>Młynek żarnowy</t>
  </si>
  <si>
    <t>Rękawice piekarskie</t>
  </si>
  <si>
    <t>Pojemnik na żywność</t>
  </si>
  <si>
    <t>Mikser planetarny</t>
  </si>
  <si>
    <t>Taca do serwowania</t>
  </si>
  <si>
    <t>Sztućce – zestaw</t>
  </si>
  <si>
    <t>Szablony do ozdabiania</t>
  </si>
  <si>
    <t>Koszyk owalny do garowania chleba</t>
  </si>
  <si>
    <t>Koszyk okrągły do garowania chleba</t>
  </si>
  <si>
    <t>Pokrowiec na koszyk - opakowanie</t>
  </si>
  <si>
    <t>Nożyk do ciasta</t>
  </si>
  <si>
    <t>Szufla do chleba</t>
  </si>
  <si>
    <t>Patera na tort</t>
  </si>
  <si>
    <t>Podkład pod tort</t>
  </si>
  <si>
    <t>Krążki pod tort</t>
  </si>
  <si>
    <t>Wałek cukierniczy</t>
  </si>
  <si>
    <t>Foremki do pieczenia</t>
  </si>
  <si>
    <t>Łopatka do patelni</t>
  </si>
  <si>
    <t xml:space="preserve">Barwniki spożywcze – zestaw </t>
  </si>
  <si>
    <t>Forma do keksów</t>
  </si>
  <si>
    <t>Zestaw min. 5 noży w bloku</t>
  </si>
  <si>
    <t>Patelnia do naleśników</t>
  </si>
  <si>
    <t>82.</t>
  </si>
  <si>
    <t>Zestaw patelni</t>
  </si>
  <si>
    <t>Wypiekacz do wafli</t>
  </si>
  <si>
    <t>Gofrownica</t>
  </si>
  <si>
    <t>Płótno piekarskie – mb</t>
  </si>
  <si>
    <t>Papier do pieczenia - opakowanie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</si>
</sst>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FA7D00"/>
      <name val="Czcionka tekstu podstawowego"/>
      <family val="2"/>
      <charset val="238"/>
    </font>
    <font>
      <sz val="12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2" borderId="2" applyNumberFormat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indent="15"/>
    </xf>
    <xf numFmtId="0" fontId="2" fillId="0" borderId="0" xfId="0" applyFont="1"/>
    <xf numFmtId="0" fontId="3" fillId="0" borderId="0" xfId="0" applyFont="1"/>
    <xf numFmtId="0" fontId="9" fillId="0" borderId="0" xfId="0" applyFont="1"/>
    <xf numFmtId="0" fontId="10" fillId="2" borderId="8" xfId="1" applyFont="1" applyBorder="1" applyAlignment="1">
      <alignment horizontal="center" vertical="center"/>
    </xf>
    <xf numFmtId="0" fontId="10" fillId="2" borderId="9" xfId="1" applyFont="1" applyBorder="1" applyAlignment="1">
      <alignment horizontal="center" vertical="center"/>
    </xf>
    <xf numFmtId="0" fontId="10" fillId="2" borderId="9" xfId="1" applyFont="1" applyBorder="1" applyAlignment="1">
      <alignment horizontal="center" vertical="center" wrapText="1"/>
    </xf>
    <xf numFmtId="0" fontId="10" fillId="2" borderId="10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vertical="center"/>
    </xf>
    <xf numFmtId="9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3" fillId="0" borderId="6" xfId="0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</cellXfs>
  <cellStyles count="2">
    <cellStyle name="Normalny" xfId="0" builtinId="0"/>
    <cellStyle name="Obliczenia" xfId="1" builtin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66675</xdr:rowOff>
    </xdr:from>
    <xdr:to>
      <xdr:col>7</xdr:col>
      <xdr:colOff>409575</xdr:colOff>
      <xdr:row>5</xdr:row>
      <xdr:rowOff>104775</xdr:rowOff>
    </xdr:to>
    <xdr:pic>
      <xdr:nvPicPr>
        <xdr:cNvPr id="3" name="Obraz 2" descr="oznaczenia_efs_black_01-0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4875" y="66675"/>
          <a:ext cx="6096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view="pageBreakPreview" topLeftCell="A5" zoomScale="80" zoomScaleSheetLayoutView="80" workbookViewId="0">
      <selection activeCell="B68" sqref="B68"/>
    </sheetView>
  </sheetViews>
  <sheetFormatPr defaultRowHeight="15"/>
  <cols>
    <col min="1" max="1" width="7.85546875" style="4" customWidth="1"/>
    <col min="2" max="2" width="47.5703125" style="4" customWidth="1"/>
    <col min="3" max="3" width="20.85546875" style="4" customWidth="1"/>
    <col min="4" max="4" width="13.28515625" style="4" customWidth="1"/>
    <col min="5" max="5" width="17.5703125" style="4" customWidth="1"/>
    <col min="6" max="6" width="15.85546875" style="4" customWidth="1"/>
    <col min="7" max="7" width="27.28515625" style="4" customWidth="1"/>
    <col min="8" max="8" width="65.85546875" style="4" customWidth="1"/>
    <col min="9" max="16384" width="9.140625" style="4"/>
  </cols>
  <sheetData>
    <row r="1" spans="1:8">
      <c r="A1" s="24"/>
      <c r="B1" s="24"/>
      <c r="C1" s="24"/>
      <c r="D1" s="24"/>
      <c r="E1" s="24"/>
      <c r="F1" s="24"/>
      <c r="G1" s="24"/>
      <c r="H1" s="24"/>
    </row>
    <row r="2" spans="1:8">
      <c r="A2" s="24"/>
      <c r="B2" s="24"/>
      <c r="C2" s="24"/>
      <c r="D2" s="24"/>
      <c r="E2" s="24"/>
      <c r="F2" s="24"/>
      <c r="G2" s="24"/>
      <c r="H2" s="24"/>
    </row>
    <row r="3" spans="1:8">
      <c r="A3" s="24"/>
      <c r="B3" s="24"/>
      <c r="C3" s="24"/>
      <c r="D3" s="24"/>
      <c r="E3" s="24"/>
      <c r="F3" s="24"/>
      <c r="G3" s="24"/>
      <c r="H3" s="24"/>
    </row>
    <row r="4" spans="1:8">
      <c r="A4" s="24"/>
      <c r="B4" s="24"/>
      <c r="C4" s="24"/>
      <c r="D4" s="24"/>
      <c r="E4" s="24"/>
      <c r="F4" s="24"/>
      <c r="G4" s="24"/>
      <c r="H4" s="24"/>
    </row>
    <row r="5" spans="1:8">
      <c r="A5" s="24"/>
      <c r="B5" s="24"/>
      <c r="C5" s="24"/>
      <c r="D5" s="24"/>
      <c r="E5" s="24"/>
      <c r="F5" s="24"/>
      <c r="G5" s="24"/>
      <c r="H5" s="24"/>
    </row>
    <row r="6" spans="1:8">
      <c r="A6" s="24"/>
      <c r="B6" s="24"/>
      <c r="C6" s="24"/>
      <c r="D6" s="24"/>
      <c r="E6" s="24"/>
      <c r="F6" s="24"/>
      <c r="G6" s="24"/>
      <c r="H6" s="24"/>
    </row>
    <row r="7" spans="1:8">
      <c r="A7" s="2"/>
      <c r="B7" s="2"/>
      <c r="C7" s="2"/>
      <c r="D7" s="2"/>
      <c r="E7" s="2"/>
      <c r="F7" s="2"/>
      <c r="G7" s="2"/>
      <c r="H7" s="2"/>
    </row>
    <row r="8" spans="1:8" ht="16.5">
      <c r="A8" s="30" t="s">
        <v>54</v>
      </c>
      <c r="B8" s="30"/>
      <c r="D8" s="5"/>
      <c r="E8" s="6"/>
      <c r="F8" s="6"/>
      <c r="G8" s="6"/>
      <c r="H8" s="23" t="s">
        <v>95</v>
      </c>
    </row>
    <row r="9" spans="1:8" ht="17.25">
      <c r="A9" s="3"/>
      <c r="B9" s="6"/>
      <c r="C9" s="6"/>
      <c r="D9" s="6"/>
      <c r="E9" s="6"/>
      <c r="F9" s="6"/>
      <c r="G9" s="6"/>
    </row>
    <row r="10" spans="1:8" ht="19.5">
      <c r="A10" s="29" t="s">
        <v>4</v>
      </c>
      <c r="B10" s="29"/>
      <c r="C10" s="29"/>
      <c r="D10" s="29"/>
      <c r="E10" s="29"/>
      <c r="F10" s="29"/>
      <c r="G10" s="29"/>
      <c r="H10" s="29"/>
    </row>
    <row r="11" spans="1:8" ht="16.5" thickBot="1">
      <c r="A11" s="1"/>
    </row>
    <row r="12" spans="1:8" ht="32.25" thickBot="1">
      <c r="A12" s="7" t="s">
        <v>53</v>
      </c>
      <c r="B12" s="8" t="s">
        <v>0</v>
      </c>
      <c r="C12" s="9" t="s">
        <v>6</v>
      </c>
      <c r="D12" s="8" t="s">
        <v>1</v>
      </c>
      <c r="E12" s="9" t="s">
        <v>9</v>
      </c>
      <c r="F12" s="8" t="s">
        <v>2</v>
      </c>
      <c r="G12" s="8" t="s">
        <v>3</v>
      </c>
      <c r="H12" s="10" t="s">
        <v>55</v>
      </c>
    </row>
    <row r="13" spans="1:8" ht="34.5" customHeight="1">
      <c r="A13" s="11" t="s">
        <v>10</v>
      </c>
      <c r="B13" s="34" t="s">
        <v>96</v>
      </c>
      <c r="C13" s="35"/>
      <c r="D13" s="18">
        <v>1</v>
      </c>
      <c r="E13" s="12"/>
      <c r="F13" s="13"/>
      <c r="G13" s="12">
        <f>C13*D13</f>
        <v>0</v>
      </c>
      <c r="H13" s="14"/>
    </row>
    <row r="14" spans="1:8" ht="34.5" customHeight="1">
      <c r="A14" s="11" t="s">
        <v>11</v>
      </c>
      <c r="B14" s="34" t="s">
        <v>97</v>
      </c>
      <c r="C14" s="35"/>
      <c r="D14" s="18">
        <v>1</v>
      </c>
      <c r="E14" s="12"/>
      <c r="F14" s="13"/>
      <c r="G14" s="12">
        <f t="shared" ref="G14:G94" si="0">C14*D14</f>
        <v>0</v>
      </c>
      <c r="H14" s="14"/>
    </row>
    <row r="15" spans="1:8" ht="34.5" customHeight="1">
      <c r="A15" s="11" t="s">
        <v>12</v>
      </c>
      <c r="B15" s="34" t="s">
        <v>98</v>
      </c>
      <c r="C15" s="35"/>
      <c r="D15" s="18">
        <v>1</v>
      </c>
      <c r="E15" s="12"/>
      <c r="F15" s="13"/>
      <c r="G15" s="12">
        <f t="shared" si="0"/>
        <v>0</v>
      </c>
      <c r="H15" s="14"/>
    </row>
    <row r="16" spans="1:8" ht="34.5" customHeight="1">
      <c r="A16" s="11" t="s">
        <v>13</v>
      </c>
      <c r="B16" s="34" t="s">
        <v>99</v>
      </c>
      <c r="C16" s="35"/>
      <c r="D16" s="18">
        <v>1</v>
      </c>
      <c r="E16" s="12"/>
      <c r="F16" s="13"/>
      <c r="G16" s="12">
        <f t="shared" si="0"/>
        <v>0</v>
      </c>
      <c r="H16" s="14"/>
    </row>
    <row r="17" spans="1:8" ht="34.5" customHeight="1">
      <c r="A17" s="11" t="s">
        <v>14</v>
      </c>
      <c r="B17" s="34" t="s">
        <v>100</v>
      </c>
      <c r="C17" s="35"/>
      <c r="D17" s="18">
        <v>1</v>
      </c>
      <c r="E17" s="12"/>
      <c r="F17" s="13"/>
      <c r="G17" s="12">
        <f t="shared" si="0"/>
        <v>0</v>
      </c>
      <c r="H17" s="14"/>
    </row>
    <row r="18" spans="1:8" ht="34.5" customHeight="1">
      <c r="A18" s="11" t="s">
        <v>15</v>
      </c>
      <c r="B18" s="34" t="s">
        <v>101</v>
      </c>
      <c r="C18" s="35"/>
      <c r="D18" s="18">
        <v>1</v>
      </c>
      <c r="E18" s="12"/>
      <c r="F18" s="13"/>
      <c r="G18" s="12">
        <f t="shared" si="0"/>
        <v>0</v>
      </c>
      <c r="H18" s="14"/>
    </row>
    <row r="19" spans="1:8" ht="34.5" customHeight="1">
      <c r="A19" s="11" t="s">
        <v>16</v>
      </c>
      <c r="B19" s="34" t="s">
        <v>102</v>
      </c>
      <c r="C19" s="35"/>
      <c r="D19" s="18">
        <v>1</v>
      </c>
      <c r="E19" s="12"/>
      <c r="F19" s="13"/>
      <c r="G19" s="12">
        <f t="shared" si="0"/>
        <v>0</v>
      </c>
      <c r="H19" s="14"/>
    </row>
    <row r="20" spans="1:8" ht="34.5" customHeight="1">
      <c r="A20" s="11" t="s">
        <v>17</v>
      </c>
      <c r="B20" s="34" t="s">
        <v>103</v>
      </c>
      <c r="C20" s="35"/>
      <c r="D20" s="18">
        <v>4</v>
      </c>
      <c r="E20" s="12"/>
      <c r="F20" s="13"/>
      <c r="G20" s="12">
        <f t="shared" si="0"/>
        <v>0</v>
      </c>
      <c r="H20" s="14"/>
    </row>
    <row r="21" spans="1:8" ht="34.5" customHeight="1">
      <c r="A21" s="11" t="s">
        <v>18</v>
      </c>
      <c r="B21" s="34" t="s">
        <v>104</v>
      </c>
      <c r="C21" s="35"/>
      <c r="D21" s="18">
        <v>4</v>
      </c>
      <c r="E21" s="12"/>
      <c r="F21" s="13"/>
      <c r="G21" s="12">
        <f t="shared" si="0"/>
        <v>0</v>
      </c>
      <c r="H21" s="14"/>
    </row>
    <row r="22" spans="1:8" ht="34.5" customHeight="1">
      <c r="A22" s="11" t="s">
        <v>19</v>
      </c>
      <c r="B22" s="34" t="s">
        <v>105</v>
      </c>
      <c r="C22" s="35"/>
      <c r="D22" s="18">
        <v>8</v>
      </c>
      <c r="E22" s="12"/>
      <c r="F22" s="13"/>
      <c r="G22" s="12">
        <f t="shared" si="0"/>
        <v>0</v>
      </c>
      <c r="H22" s="14"/>
    </row>
    <row r="23" spans="1:8" ht="34.5" customHeight="1">
      <c r="A23" s="11" t="s">
        <v>20</v>
      </c>
      <c r="B23" s="34" t="s">
        <v>106</v>
      </c>
      <c r="C23" s="35"/>
      <c r="D23" s="18">
        <v>8</v>
      </c>
      <c r="E23" s="12"/>
      <c r="F23" s="13"/>
      <c r="G23" s="12">
        <f t="shared" si="0"/>
        <v>0</v>
      </c>
      <c r="H23" s="14"/>
    </row>
    <row r="24" spans="1:8" ht="34.5" customHeight="1">
      <c r="A24" s="11" t="s">
        <v>21</v>
      </c>
      <c r="B24" s="34" t="s">
        <v>107</v>
      </c>
      <c r="C24" s="35"/>
      <c r="D24" s="18">
        <v>2</v>
      </c>
      <c r="E24" s="12"/>
      <c r="F24" s="13"/>
      <c r="G24" s="12">
        <f t="shared" si="0"/>
        <v>0</v>
      </c>
      <c r="H24" s="14"/>
    </row>
    <row r="25" spans="1:8" ht="34.5" customHeight="1">
      <c r="A25" s="11" t="s">
        <v>22</v>
      </c>
      <c r="B25" s="34" t="s">
        <v>108</v>
      </c>
      <c r="C25" s="35"/>
      <c r="D25" s="18">
        <v>1</v>
      </c>
      <c r="E25" s="12"/>
      <c r="F25" s="13"/>
      <c r="G25" s="12">
        <f t="shared" si="0"/>
        <v>0</v>
      </c>
      <c r="H25" s="14"/>
    </row>
    <row r="26" spans="1:8" ht="34.5" customHeight="1">
      <c r="A26" s="11" t="s">
        <v>23</v>
      </c>
      <c r="B26" s="34" t="s">
        <v>109</v>
      </c>
      <c r="C26" s="35"/>
      <c r="D26" s="18">
        <v>10</v>
      </c>
      <c r="E26" s="12"/>
      <c r="F26" s="13"/>
      <c r="G26" s="12">
        <f t="shared" si="0"/>
        <v>0</v>
      </c>
      <c r="H26" s="14"/>
    </row>
    <row r="27" spans="1:8" ht="34.5" customHeight="1">
      <c r="A27" s="11" t="s">
        <v>24</v>
      </c>
      <c r="B27" s="34" t="s">
        <v>110</v>
      </c>
      <c r="C27" s="35"/>
      <c r="D27" s="18">
        <v>2</v>
      </c>
      <c r="E27" s="12"/>
      <c r="F27" s="13"/>
      <c r="G27" s="12">
        <f t="shared" si="0"/>
        <v>0</v>
      </c>
      <c r="H27" s="14"/>
    </row>
    <row r="28" spans="1:8" ht="34.5" customHeight="1">
      <c r="A28" s="11" t="s">
        <v>25</v>
      </c>
      <c r="B28" s="34" t="s">
        <v>111</v>
      </c>
      <c r="C28" s="35"/>
      <c r="D28" s="18">
        <v>2</v>
      </c>
      <c r="E28" s="12"/>
      <c r="F28" s="13"/>
      <c r="G28" s="12">
        <f t="shared" si="0"/>
        <v>0</v>
      </c>
      <c r="H28" s="14"/>
    </row>
    <row r="29" spans="1:8" ht="34.5" customHeight="1">
      <c r="A29" s="11" t="s">
        <v>26</v>
      </c>
      <c r="B29" s="34" t="s">
        <v>112</v>
      </c>
      <c r="C29" s="35"/>
      <c r="D29" s="18">
        <v>1</v>
      </c>
      <c r="E29" s="12"/>
      <c r="F29" s="13"/>
      <c r="G29" s="12">
        <f t="shared" si="0"/>
        <v>0</v>
      </c>
      <c r="H29" s="14"/>
    </row>
    <row r="30" spans="1:8" ht="34.5" customHeight="1">
      <c r="A30" s="11" t="s">
        <v>27</v>
      </c>
      <c r="B30" s="34" t="s">
        <v>113</v>
      </c>
      <c r="C30" s="35"/>
      <c r="D30" s="18">
        <v>1</v>
      </c>
      <c r="E30" s="12"/>
      <c r="F30" s="13"/>
      <c r="G30" s="12">
        <f t="shared" si="0"/>
        <v>0</v>
      </c>
      <c r="H30" s="14"/>
    </row>
    <row r="31" spans="1:8" ht="34.5" customHeight="1">
      <c r="A31" s="11" t="s">
        <v>28</v>
      </c>
      <c r="B31" s="34" t="s">
        <v>114</v>
      </c>
      <c r="C31" s="35"/>
      <c r="D31" s="18">
        <v>2</v>
      </c>
      <c r="E31" s="12"/>
      <c r="F31" s="13"/>
      <c r="G31" s="12">
        <f t="shared" si="0"/>
        <v>0</v>
      </c>
      <c r="H31" s="14"/>
    </row>
    <row r="32" spans="1:8" ht="34.5" customHeight="1">
      <c r="A32" s="11" t="s">
        <v>29</v>
      </c>
      <c r="B32" s="34" t="s">
        <v>115</v>
      </c>
      <c r="C32" s="35"/>
      <c r="D32" s="18">
        <v>1</v>
      </c>
      <c r="E32" s="12"/>
      <c r="F32" s="13"/>
      <c r="G32" s="12">
        <f t="shared" si="0"/>
        <v>0</v>
      </c>
      <c r="H32" s="14"/>
    </row>
    <row r="33" spans="1:8" ht="34.5" customHeight="1">
      <c r="A33" s="11" t="s">
        <v>30</v>
      </c>
      <c r="B33" s="34" t="s">
        <v>116</v>
      </c>
      <c r="C33" s="35"/>
      <c r="D33" s="18">
        <v>1</v>
      </c>
      <c r="E33" s="12"/>
      <c r="F33" s="13"/>
      <c r="G33" s="12">
        <f t="shared" si="0"/>
        <v>0</v>
      </c>
      <c r="H33" s="14"/>
    </row>
    <row r="34" spans="1:8" ht="34.5" customHeight="1">
      <c r="A34" s="11" t="s">
        <v>31</v>
      </c>
      <c r="B34" s="34" t="s">
        <v>117</v>
      </c>
      <c r="C34" s="35"/>
      <c r="D34" s="18">
        <v>12</v>
      </c>
      <c r="E34" s="12"/>
      <c r="F34" s="13"/>
      <c r="G34" s="12">
        <f t="shared" si="0"/>
        <v>0</v>
      </c>
      <c r="H34" s="14"/>
    </row>
    <row r="35" spans="1:8" ht="34.5" customHeight="1">
      <c r="A35" s="11" t="s">
        <v>32</v>
      </c>
      <c r="B35" s="34" t="s">
        <v>118</v>
      </c>
      <c r="C35" s="35"/>
      <c r="D35" s="18">
        <v>5</v>
      </c>
      <c r="E35" s="12"/>
      <c r="F35" s="13"/>
      <c r="G35" s="12">
        <f t="shared" si="0"/>
        <v>0</v>
      </c>
      <c r="H35" s="14"/>
    </row>
    <row r="36" spans="1:8" ht="34.5" customHeight="1">
      <c r="A36" s="11" t="s">
        <v>33</v>
      </c>
      <c r="B36" s="34" t="s">
        <v>119</v>
      </c>
      <c r="C36" s="35"/>
      <c r="D36" s="18">
        <v>1</v>
      </c>
      <c r="E36" s="12"/>
      <c r="F36" s="13"/>
      <c r="G36" s="12">
        <f t="shared" si="0"/>
        <v>0</v>
      </c>
      <c r="H36" s="14"/>
    </row>
    <row r="37" spans="1:8" ht="34.5" customHeight="1">
      <c r="A37" s="11" t="s">
        <v>34</v>
      </c>
      <c r="B37" s="34" t="s">
        <v>120</v>
      </c>
      <c r="C37" s="35"/>
      <c r="D37" s="18">
        <v>1</v>
      </c>
      <c r="E37" s="12"/>
      <c r="F37" s="13"/>
      <c r="G37" s="12">
        <f t="shared" si="0"/>
        <v>0</v>
      </c>
      <c r="H37" s="14"/>
    </row>
    <row r="38" spans="1:8" ht="34.5" customHeight="1">
      <c r="A38" s="11" t="s">
        <v>35</v>
      </c>
      <c r="B38" s="34" t="s">
        <v>121</v>
      </c>
      <c r="C38" s="35"/>
      <c r="D38" s="18">
        <v>1</v>
      </c>
      <c r="E38" s="12"/>
      <c r="F38" s="13"/>
      <c r="G38" s="12">
        <f t="shared" si="0"/>
        <v>0</v>
      </c>
      <c r="H38" s="14"/>
    </row>
    <row r="39" spans="1:8" ht="34.5" customHeight="1">
      <c r="A39" s="11" t="s">
        <v>36</v>
      </c>
      <c r="B39" s="34" t="s">
        <v>122</v>
      </c>
      <c r="C39" s="35"/>
      <c r="D39" s="18">
        <v>4</v>
      </c>
      <c r="E39" s="12"/>
      <c r="F39" s="13"/>
      <c r="G39" s="12">
        <f t="shared" si="0"/>
        <v>0</v>
      </c>
      <c r="H39" s="14"/>
    </row>
    <row r="40" spans="1:8" ht="34.5" customHeight="1">
      <c r="A40" s="11" t="s">
        <v>37</v>
      </c>
      <c r="B40" s="34" t="s">
        <v>123</v>
      </c>
      <c r="C40" s="35"/>
      <c r="D40" s="18">
        <v>4</v>
      </c>
      <c r="E40" s="12"/>
      <c r="F40" s="13"/>
      <c r="G40" s="12">
        <f t="shared" si="0"/>
        <v>0</v>
      </c>
      <c r="H40" s="14"/>
    </row>
    <row r="41" spans="1:8" ht="34.5" customHeight="1">
      <c r="A41" s="11" t="s">
        <v>38</v>
      </c>
      <c r="B41" s="34" t="s">
        <v>124</v>
      </c>
      <c r="C41" s="35"/>
      <c r="D41" s="18">
        <v>1</v>
      </c>
      <c r="E41" s="12"/>
      <c r="F41" s="13"/>
      <c r="G41" s="12">
        <f t="shared" si="0"/>
        <v>0</v>
      </c>
      <c r="H41" s="14"/>
    </row>
    <row r="42" spans="1:8" ht="34.5" customHeight="1">
      <c r="A42" s="11" t="s">
        <v>39</v>
      </c>
      <c r="B42" s="34" t="s">
        <v>125</v>
      </c>
      <c r="C42" s="35"/>
      <c r="D42" s="18">
        <v>2</v>
      </c>
      <c r="E42" s="12"/>
      <c r="F42" s="13"/>
      <c r="G42" s="12">
        <f t="shared" si="0"/>
        <v>0</v>
      </c>
      <c r="H42" s="14"/>
    </row>
    <row r="43" spans="1:8" ht="34.5" customHeight="1">
      <c r="A43" s="11" t="s">
        <v>40</v>
      </c>
      <c r="B43" s="34" t="s">
        <v>126</v>
      </c>
      <c r="C43" s="35"/>
      <c r="D43" s="18">
        <v>2</v>
      </c>
      <c r="E43" s="12"/>
      <c r="F43" s="13"/>
      <c r="G43" s="12">
        <f t="shared" si="0"/>
        <v>0</v>
      </c>
      <c r="H43" s="14"/>
    </row>
    <row r="44" spans="1:8" ht="34.5" customHeight="1">
      <c r="A44" s="11" t="s">
        <v>41</v>
      </c>
      <c r="B44" s="34" t="s">
        <v>127</v>
      </c>
      <c r="C44" s="35"/>
      <c r="D44" s="18">
        <v>1</v>
      </c>
      <c r="E44" s="12"/>
      <c r="F44" s="13"/>
      <c r="G44" s="12">
        <f t="shared" si="0"/>
        <v>0</v>
      </c>
      <c r="H44" s="14"/>
    </row>
    <row r="45" spans="1:8" ht="34.5" customHeight="1">
      <c r="A45" s="11" t="s">
        <v>42</v>
      </c>
      <c r="B45" s="34" t="s">
        <v>128</v>
      </c>
      <c r="C45" s="35"/>
      <c r="D45" s="18">
        <v>1</v>
      </c>
      <c r="E45" s="12"/>
      <c r="F45" s="13"/>
      <c r="G45" s="12">
        <f t="shared" si="0"/>
        <v>0</v>
      </c>
      <c r="H45" s="14"/>
    </row>
    <row r="46" spans="1:8" ht="34.5" customHeight="1">
      <c r="A46" s="11" t="s">
        <v>43</v>
      </c>
      <c r="B46" s="34" t="s">
        <v>129</v>
      </c>
      <c r="C46" s="35"/>
      <c r="D46" s="18">
        <v>8</v>
      </c>
      <c r="E46" s="12"/>
      <c r="F46" s="13"/>
      <c r="G46" s="12">
        <f t="shared" si="0"/>
        <v>0</v>
      </c>
      <c r="H46" s="14"/>
    </row>
    <row r="47" spans="1:8" ht="34.5" customHeight="1">
      <c r="A47" s="11" t="s">
        <v>44</v>
      </c>
      <c r="B47" s="34" t="s">
        <v>130</v>
      </c>
      <c r="C47" s="35"/>
      <c r="D47" s="18">
        <v>4</v>
      </c>
      <c r="E47" s="12"/>
      <c r="F47" s="13"/>
      <c r="G47" s="12">
        <f t="shared" si="0"/>
        <v>0</v>
      </c>
      <c r="H47" s="14"/>
    </row>
    <row r="48" spans="1:8" ht="34.5" customHeight="1">
      <c r="A48" s="11" t="s">
        <v>45</v>
      </c>
      <c r="B48" s="34" t="s">
        <v>131</v>
      </c>
      <c r="C48" s="35"/>
      <c r="D48" s="18">
        <v>1</v>
      </c>
      <c r="E48" s="12"/>
      <c r="F48" s="13"/>
      <c r="G48" s="12">
        <f t="shared" si="0"/>
        <v>0</v>
      </c>
      <c r="H48" s="14"/>
    </row>
    <row r="49" spans="1:8" ht="34.5" customHeight="1">
      <c r="A49" s="11" t="s">
        <v>46</v>
      </c>
      <c r="B49" s="34" t="s">
        <v>132</v>
      </c>
      <c r="C49" s="35"/>
      <c r="D49" s="18">
        <v>12</v>
      </c>
      <c r="E49" s="12"/>
      <c r="F49" s="13"/>
      <c r="G49" s="12">
        <f t="shared" si="0"/>
        <v>0</v>
      </c>
      <c r="H49" s="14"/>
    </row>
    <row r="50" spans="1:8" ht="34.5" customHeight="1">
      <c r="A50" s="11" t="s">
        <v>47</v>
      </c>
      <c r="B50" s="34" t="s">
        <v>133</v>
      </c>
      <c r="C50" s="35"/>
      <c r="D50" s="18">
        <v>1</v>
      </c>
      <c r="E50" s="12"/>
      <c r="F50" s="13"/>
      <c r="G50" s="12">
        <f t="shared" si="0"/>
        <v>0</v>
      </c>
      <c r="H50" s="14"/>
    </row>
    <row r="51" spans="1:8" ht="34.5" customHeight="1">
      <c r="A51" s="11" t="s">
        <v>48</v>
      </c>
      <c r="B51" s="34" t="s">
        <v>134</v>
      </c>
      <c r="C51" s="35"/>
      <c r="D51" s="18">
        <v>1</v>
      </c>
      <c r="E51" s="12"/>
      <c r="F51" s="13"/>
      <c r="G51" s="12">
        <f t="shared" si="0"/>
        <v>0</v>
      </c>
      <c r="H51" s="14"/>
    </row>
    <row r="52" spans="1:8" ht="34.5" customHeight="1">
      <c r="A52" s="11" t="s">
        <v>49</v>
      </c>
      <c r="B52" s="34" t="s">
        <v>135</v>
      </c>
      <c r="C52" s="35"/>
      <c r="D52" s="18">
        <v>4</v>
      </c>
      <c r="E52" s="12"/>
      <c r="F52" s="13"/>
      <c r="G52" s="12">
        <f t="shared" si="0"/>
        <v>0</v>
      </c>
      <c r="H52" s="14"/>
    </row>
    <row r="53" spans="1:8" ht="34.5" customHeight="1">
      <c r="A53" s="11" t="s">
        <v>50</v>
      </c>
      <c r="B53" s="34" t="s">
        <v>136</v>
      </c>
      <c r="C53" s="35"/>
      <c r="D53" s="18">
        <v>1</v>
      </c>
      <c r="E53" s="12"/>
      <c r="F53" s="13"/>
      <c r="G53" s="12">
        <f t="shared" si="0"/>
        <v>0</v>
      </c>
      <c r="H53" s="14"/>
    </row>
    <row r="54" spans="1:8" ht="34.5" customHeight="1">
      <c r="A54" s="11" t="s">
        <v>51</v>
      </c>
      <c r="B54" s="34" t="s">
        <v>137</v>
      </c>
      <c r="C54" s="35"/>
      <c r="D54" s="18">
        <v>6</v>
      </c>
      <c r="E54" s="12"/>
      <c r="F54" s="13"/>
      <c r="G54" s="12">
        <f t="shared" si="0"/>
        <v>0</v>
      </c>
      <c r="H54" s="14"/>
    </row>
    <row r="55" spans="1:8" ht="34.5" customHeight="1">
      <c r="A55" s="11" t="s">
        <v>52</v>
      </c>
      <c r="B55" s="34" t="s">
        <v>138</v>
      </c>
      <c r="C55" s="35"/>
      <c r="D55" s="18">
        <v>6</v>
      </c>
      <c r="E55" s="12"/>
      <c r="F55" s="13"/>
      <c r="G55" s="12">
        <f t="shared" si="0"/>
        <v>0</v>
      </c>
      <c r="H55" s="14"/>
    </row>
    <row r="56" spans="1:8" ht="34.5" customHeight="1">
      <c r="A56" s="11" t="s">
        <v>56</v>
      </c>
      <c r="B56" s="34" t="s">
        <v>139</v>
      </c>
      <c r="C56" s="35"/>
      <c r="D56" s="18">
        <v>4</v>
      </c>
      <c r="E56" s="12"/>
      <c r="F56" s="13"/>
      <c r="G56" s="12">
        <f t="shared" si="0"/>
        <v>0</v>
      </c>
      <c r="H56" s="14"/>
    </row>
    <row r="57" spans="1:8" ht="34.5" customHeight="1">
      <c r="A57" s="11" t="s">
        <v>57</v>
      </c>
      <c r="B57" s="34" t="s">
        <v>140</v>
      </c>
      <c r="C57" s="35"/>
      <c r="D57" s="18">
        <v>6</v>
      </c>
      <c r="E57" s="12"/>
      <c r="F57" s="13"/>
      <c r="G57" s="12">
        <f t="shared" si="0"/>
        <v>0</v>
      </c>
      <c r="H57" s="14"/>
    </row>
    <row r="58" spans="1:8" ht="34.5" customHeight="1">
      <c r="A58" s="11" t="s">
        <v>58</v>
      </c>
      <c r="B58" s="34" t="s">
        <v>141</v>
      </c>
      <c r="C58" s="35"/>
      <c r="D58" s="18">
        <v>2</v>
      </c>
      <c r="E58" s="12"/>
      <c r="F58" s="13"/>
      <c r="G58" s="12">
        <f t="shared" si="0"/>
        <v>0</v>
      </c>
      <c r="H58" s="14"/>
    </row>
    <row r="59" spans="1:8" ht="34.5" customHeight="1">
      <c r="A59" s="11" t="s">
        <v>59</v>
      </c>
      <c r="B59" s="34" t="s">
        <v>142</v>
      </c>
      <c r="C59" s="35"/>
      <c r="D59" s="18">
        <v>2</v>
      </c>
      <c r="E59" s="12"/>
      <c r="F59" s="13"/>
      <c r="G59" s="12">
        <f t="shared" si="0"/>
        <v>0</v>
      </c>
      <c r="H59" s="14"/>
    </row>
    <row r="60" spans="1:8" ht="34.5" customHeight="1">
      <c r="A60" s="11" t="s">
        <v>60</v>
      </c>
      <c r="B60" s="34" t="s">
        <v>143</v>
      </c>
      <c r="C60" s="35"/>
      <c r="D60" s="18">
        <v>4</v>
      </c>
      <c r="E60" s="12"/>
      <c r="F60" s="13"/>
      <c r="G60" s="12">
        <f t="shared" si="0"/>
        <v>0</v>
      </c>
      <c r="H60" s="14"/>
    </row>
    <row r="61" spans="1:8" ht="34.5" customHeight="1">
      <c r="A61" s="11" t="s">
        <v>61</v>
      </c>
      <c r="B61" s="34" t="s">
        <v>144</v>
      </c>
      <c r="C61" s="35"/>
      <c r="D61" s="18">
        <v>1</v>
      </c>
      <c r="E61" s="12"/>
      <c r="F61" s="13"/>
      <c r="G61" s="12">
        <f t="shared" si="0"/>
        <v>0</v>
      </c>
      <c r="H61" s="14"/>
    </row>
    <row r="62" spans="1:8" ht="34.5" customHeight="1">
      <c r="A62" s="11" t="s">
        <v>62</v>
      </c>
      <c r="B62" s="34" t="s">
        <v>145</v>
      </c>
      <c r="C62" s="35"/>
      <c r="D62" s="18">
        <v>1</v>
      </c>
      <c r="E62" s="12"/>
      <c r="F62" s="13"/>
      <c r="G62" s="12">
        <f t="shared" si="0"/>
        <v>0</v>
      </c>
      <c r="H62" s="14"/>
    </row>
    <row r="63" spans="1:8" ht="34.5" customHeight="1">
      <c r="A63" s="11" t="s">
        <v>63</v>
      </c>
      <c r="B63" s="34" t="s">
        <v>146</v>
      </c>
      <c r="C63" s="35"/>
      <c r="D63" s="18">
        <v>60</v>
      </c>
      <c r="E63" s="12"/>
      <c r="F63" s="13"/>
      <c r="G63" s="12">
        <f t="shared" si="0"/>
        <v>0</v>
      </c>
      <c r="H63" s="14"/>
    </row>
    <row r="64" spans="1:8" ht="34.5" customHeight="1">
      <c r="A64" s="11" t="s">
        <v>64</v>
      </c>
      <c r="B64" s="34" t="s">
        <v>147</v>
      </c>
      <c r="C64" s="35"/>
      <c r="D64" s="18">
        <v>20</v>
      </c>
      <c r="E64" s="12"/>
      <c r="F64" s="13"/>
      <c r="G64" s="12">
        <f t="shared" si="0"/>
        <v>0</v>
      </c>
      <c r="H64" s="14"/>
    </row>
    <row r="65" spans="1:8" ht="34.5" customHeight="1">
      <c r="A65" s="11" t="s">
        <v>65</v>
      </c>
      <c r="B65" s="34" t="s">
        <v>148</v>
      </c>
      <c r="C65" s="35"/>
      <c r="D65" s="18">
        <v>1</v>
      </c>
      <c r="E65" s="12"/>
      <c r="F65" s="13"/>
      <c r="G65" s="12">
        <f t="shared" si="0"/>
        <v>0</v>
      </c>
      <c r="H65" s="14"/>
    </row>
    <row r="66" spans="1:8" ht="34.5" customHeight="1">
      <c r="A66" s="11" t="s">
        <v>66</v>
      </c>
      <c r="B66" s="34" t="s">
        <v>178</v>
      </c>
      <c r="C66" s="35"/>
      <c r="D66" s="18">
        <v>4</v>
      </c>
      <c r="E66" s="12"/>
      <c r="F66" s="13"/>
      <c r="G66" s="12">
        <f t="shared" si="0"/>
        <v>0</v>
      </c>
      <c r="H66" s="14"/>
    </row>
    <row r="67" spans="1:8" ht="34.5" customHeight="1">
      <c r="A67" s="11" t="s">
        <v>67</v>
      </c>
      <c r="B67" s="34" t="s">
        <v>149</v>
      </c>
      <c r="C67" s="35"/>
      <c r="D67" s="18">
        <v>1</v>
      </c>
      <c r="E67" s="12"/>
      <c r="F67" s="13"/>
      <c r="G67" s="12">
        <f t="shared" si="0"/>
        <v>0</v>
      </c>
      <c r="H67" s="14"/>
    </row>
    <row r="68" spans="1:8" ht="34.5" customHeight="1">
      <c r="A68" s="11" t="s">
        <v>68</v>
      </c>
      <c r="B68" s="34" t="s">
        <v>150</v>
      </c>
      <c r="C68" s="35"/>
      <c r="D68" s="18">
        <v>1</v>
      </c>
      <c r="E68" s="12"/>
      <c r="F68" s="13"/>
      <c r="G68" s="12">
        <f t="shared" si="0"/>
        <v>0</v>
      </c>
      <c r="H68" s="14"/>
    </row>
    <row r="69" spans="1:8" ht="34.5" customHeight="1">
      <c r="A69" s="11" t="s">
        <v>69</v>
      </c>
      <c r="B69" s="36" t="s">
        <v>151</v>
      </c>
      <c r="C69" s="35"/>
      <c r="D69" s="18">
        <v>1</v>
      </c>
      <c r="E69" s="12"/>
      <c r="F69" s="13"/>
      <c r="G69" s="12">
        <f t="shared" si="0"/>
        <v>0</v>
      </c>
      <c r="H69" s="14"/>
    </row>
    <row r="70" spans="1:8" ht="34.5" customHeight="1">
      <c r="A70" s="11" t="s">
        <v>70</v>
      </c>
      <c r="B70" s="36" t="s">
        <v>152</v>
      </c>
      <c r="C70" s="35"/>
      <c r="D70" s="18">
        <v>3</v>
      </c>
      <c r="E70" s="12"/>
      <c r="F70" s="13"/>
      <c r="G70" s="12">
        <f t="shared" si="0"/>
        <v>0</v>
      </c>
      <c r="H70" s="14"/>
    </row>
    <row r="71" spans="1:8" ht="34.5" customHeight="1">
      <c r="A71" s="11" t="s">
        <v>71</v>
      </c>
      <c r="B71" s="36" t="s">
        <v>153</v>
      </c>
      <c r="C71" s="35"/>
      <c r="D71" s="18">
        <v>5</v>
      </c>
      <c r="E71" s="12"/>
      <c r="F71" s="13"/>
      <c r="G71" s="12">
        <f t="shared" si="0"/>
        <v>0</v>
      </c>
      <c r="H71" s="14"/>
    </row>
    <row r="72" spans="1:8" ht="34.5" customHeight="1">
      <c r="A72" s="11" t="s">
        <v>72</v>
      </c>
      <c r="B72" s="36" t="s">
        <v>154</v>
      </c>
      <c r="C72" s="35"/>
      <c r="D72" s="18">
        <v>1</v>
      </c>
      <c r="E72" s="12"/>
      <c r="F72" s="13"/>
      <c r="G72" s="12">
        <f t="shared" si="0"/>
        <v>0</v>
      </c>
      <c r="H72" s="14"/>
    </row>
    <row r="73" spans="1:8" ht="34.5" customHeight="1">
      <c r="A73" s="11" t="s">
        <v>73</v>
      </c>
      <c r="B73" s="36" t="s">
        <v>155</v>
      </c>
      <c r="C73" s="35"/>
      <c r="D73" s="18">
        <v>20</v>
      </c>
      <c r="E73" s="12"/>
      <c r="F73" s="13"/>
      <c r="G73" s="12">
        <f t="shared" si="0"/>
        <v>0</v>
      </c>
      <c r="H73" s="14"/>
    </row>
    <row r="74" spans="1:8" ht="34.5" customHeight="1">
      <c r="A74" s="11" t="s">
        <v>74</v>
      </c>
      <c r="B74" s="36" t="s">
        <v>156</v>
      </c>
      <c r="C74" s="35"/>
      <c r="D74" s="18">
        <v>1</v>
      </c>
      <c r="E74" s="12"/>
      <c r="F74" s="13"/>
      <c r="G74" s="12">
        <f t="shared" si="0"/>
        <v>0</v>
      </c>
      <c r="H74" s="14"/>
    </row>
    <row r="75" spans="1:8" ht="34.5" customHeight="1">
      <c r="A75" s="11" t="s">
        <v>75</v>
      </c>
      <c r="B75" s="36" t="s">
        <v>157</v>
      </c>
      <c r="C75" s="35"/>
      <c r="D75" s="18">
        <v>1</v>
      </c>
      <c r="E75" s="12"/>
      <c r="F75" s="13"/>
      <c r="G75" s="12">
        <f t="shared" si="0"/>
        <v>0</v>
      </c>
      <c r="H75" s="14"/>
    </row>
    <row r="76" spans="1:8" ht="34.5" customHeight="1">
      <c r="A76" s="11" t="s">
        <v>76</v>
      </c>
      <c r="B76" s="36" t="s">
        <v>158</v>
      </c>
      <c r="C76" s="35"/>
      <c r="D76" s="18">
        <v>20</v>
      </c>
      <c r="E76" s="12"/>
      <c r="F76" s="13"/>
      <c r="G76" s="12">
        <f t="shared" si="0"/>
        <v>0</v>
      </c>
      <c r="H76" s="14"/>
    </row>
    <row r="77" spans="1:8" ht="34.5" customHeight="1">
      <c r="A77" s="11" t="s">
        <v>77</v>
      </c>
      <c r="B77" s="36" t="s">
        <v>159</v>
      </c>
      <c r="C77" s="35"/>
      <c r="D77" s="18">
        <v>20</v>
      </c>
      <c r="E77" s="12"/>
      <c r="F77" s="13"/>
      <c r="G77" s="12">
        <f t="shared" si="0"/>
        <v>0</v>
      </c>
      <c r="H77" s="14"/>
    </row>
    <row r="78" spans="1:8" ht="34.5" customHeight="1">
      <c r="A78" s="11" t="s">
        <v>78</v>
      </c>
      <c r="B78" s="36" t="s">
        <v>160</v>
      </c>
      <c r="C78" s="35"/>
      <c r="D78" s="18">
        <v>2</v>
      </c>
      <c r="E78" s="12"/>
      <c r="F78" s="13"/>
      <c r="G78" s="12">
        <f t="shared" si="0"/>
        <v>0</v>
      </c>
      <c r="H78" s="14"/>
    </row>
    <row r="79" spans="1:8" ht="34.5" customHeight="1">
      <c r="A79" s="11" t="s">
        <v>79</v>
      </c>
      <c r="B79" s="36" t="s">
        <v>161</v>
      </c>
      <c r="C79" s="35"/>
      <c r="D79" s="18">
        <v>2</v>
      </c>
      <c r="E79" s="12"/>
      <c r="F79" s="13"/>
      <c r="G79" s="12">
        <f t="shared" si="0"/>
        <v>0</v>
      </c>
      <c r="H79" s="14"/>
    </row>
    <row r="80" spans="1:8" ht="34.5" customHeight="1">
      <c r="A80" s="11" t="s">
        <v>80</v>
      </c>
      <c r="B80" s="36" t="s">
        <v>162</v>
      </c>
      <c r="C80" s="35"/>
      <c r="D80" s="18">
        <v>2</v>
      </c>
      <c r="E80" s="12"/>
      <c r="F80" s="13"/>
      <c r="G80" s="12">
        <f t="shared" si="0"/>
        <v>0</v>
      </c>
      <c r="H80" s="14"/>
    </row>
    <row r="81" spans="1:8" ht="34.5" customHeight="1">
      <c r="A81" s="11" t="s">
        <v>81</v>
      </c>
      <c r="B81" s="36" t="s">
        <v>163</v>
      </c>
      <c r="C81" s="35"/>
      <c r="D81" s="18">
        <v>2</v>
      </c>
      <c r="E81" s="12"/>
      <c r="F81" s="13"/>
      <c r="G81" s="12">
        <f t="shared" si="0"/>
        <v>0</v>
      </c>
      <c r="H81" s="14"/>
    </row>
    <row r="82" spans="1:8" ht="34.5" customHeight="1">
      <c r="A82" s="11" t="s">
        <v>82</v>
      </c>
      <c r="B82" s="36" t="s">
        <v>164</v>
      </c>
      <c r="C82" s="35"/>
      <c r="D82" s="18">
        <v>1</v>
      </c>
      <c r="E82" s="12"/>
      <c r="F82" s="13"/>
      <c r="G82" s="12">
        <f t="shared" si="0"/>
        <v>0</v>
      </c>
      <c r="H82" s="14"/>
    </row>
    <row r="83" spans="1:8" ht="34.5" customHeight="1">
      <c r="A83" s="11" t="s">
        <v>83</v>
      </c>
      <c r="B83" s="36" t="s">
        <v>165</v>
      </c>
      <c r="C83" s="35"/>
      <c r="D83" s="18">
        <v>2</v>
      </c>
      <c r="E83" s="12"/>
      <c r="F83" s="13"/>
      <c r="G83" s="12">
        <f t="shared" si="0"/>
        <v>0</v>
      </c>
      <c r="H83" s="14"/>
    </row>
    <row r="84" spans="1:8" ht="34.5" customHeight="1">
      <c r="A84" s="11" t="s">
        <v>84</v>
      </c>
      <c r="B84" s="36" t="s">
        <v>166</v>
      </c>
      <c r="C84" s="35"/>
      <c r="D84" s="18">
        <v>12</v>
      </c>
      <c r="E84" s="12"/>
      <c r="F84" s="13"/>
      <c r="G84" s="12">
        <f t="shared" si="0"/>
        <v>0</v>
      </c>
      <c r="H84" s="14"/>
    </row>
    <row r="85" spans="1:8" ht="34.5" customHeight="1">
      <c r="A85" s="11" t="s">
        <v>85</v>
      </c>
      <c r="B85" s="36" t="s">
        <v>177</v>
      </c>
      <c r="C85" s="35"/>
      <c r="D85" s="18">
        <v>5</v>
      </c>
      <c r="E85" s="12"/>
      <c r="F85" s="13"/>
      <c r="G85" s="12">
        <f t="shared" si="0"/>
        <v>0</v>
      </c>
      <c r="H85" s="14"/>
    </row>
    <row r="86" spans="1:8" ht="34.5" customHeight="1">
      <c r="A86" s="11" t="s">
        <v>86</v>
      </c>
      <c r="B86" s="36" t="s">
        <v>167</v>
      </c>
      <c r="C86" s="35"/>
      <c r="D86" s="18">
        <v>12</v>
      </c>
      <c r="E86" s="12"/>
      <c r="F86" s="13"/>
      <c r="G86" s="12">
        <f t="shared" si="0"/>
        <v>0</v>
      </c>
      <c r="H86" s="14"/>
    </row>
    <row r="87" spans="1:8" ht="34.5" customHeight="1">
      <c r="A87" s="11" t="s">
        <v>87</v>
      </c>
      <c r="B87" s="36" t="s">
        <v>168</v>
      </c>
      <c r="C87" s="35"/>
      <c r="D87" s="18">
        <v>12</v>
      </c>
      <c r="E87" s="12"/>
      <c r="F87" s="13"/>
      <c r="G87" s="12">
        <f t="shared" si="0"/>
        <v>0</v>
      </c>
      <c r="H87" s="14"/>
    </row>
    <row r="88" spans="1:8" ht="34.5" customHeight="1">
      <c r="A88" s="11" t="s">
        <v>88</v>
      </c>
      <c r="B88" s="36" t="s">
        <v>170</v>
      </c>
      <c r="C88" s="35"/>
      <c r="D88" s="18">
        <v>6</v>
      </c>
      <c r="E88" s="12"/>
      <c r="F88" s="13"/>
      <c r="G88" s="12">
        <f t="shared" si="0"/>
        <v>0</v>
      </c>
      <c r="H88" s="14"/>
    </row>
    <row r="89" spans="1:8" ht="34.5" customHeight="1">
      <c r="A89" s="11" t="s">
        <v>89</v>
      </c>
      <c r="B89" s="19" t="s">
        <v>169</v>
      </c>
      <c r="C89" s="12"/>
      <c r="D89" s="18">
        <v>1</v>
      </c>
      <c r="E89" s="12"/>
      <c r="F89" s="13"/>
      <c r="G89" s="12">
        <f t="shared" si="0"/>
        <v>0</v>
      </c>
      <c r="H89" s="14"/>
    </row>
    <row r="90" spans="1:8" ht="34.5" customHeight="1">
      <c r="A90" s="11" t="s">
        <v>90</v>
      </c>
      <c r="B90" s="22" t="s">
        <v>171</v>
      </c>
      <c r="C90" s="12"/>
      <c r="D90" s="18">
        <v>3</v>
      </c>
      <c r="E90" s="12"/>
      <c r="F90" s="13"/>
      <c r="G90" s="12">
        <f t="shared" si="0"/>
        <v>0</v>
      </c>
      <c r="H90" s="14"/>
    </row>
    <row r="91" spans="1:8" ht="34.5" customHeight="1">
      <c r="A91" s="11" t="s">
        <v>91</v>
      </c>
      <c r="B91" s="19" t="s">
        <v>172</v>
      </c>
      <c r="C91" s="12"/>
      <c r="D91" s="18">
        <v>7</v>
      </c>
      <c r="E91" s="12"/>
      <c r="F91" s="13"/>
      <c r="G91" s="12">
        <f t="shared" si="0"/>
        <v>0</v>
      </c>
      <c r="H91" s="14"/>
    </row>
    <row r="92" spans="1:8" ht="34.5" customHeight="1">
      <c r="A92" s="11" t="s">
        <v>92</v>
      </c>
      <c r="B92" s="19" t="s">
        <v>174</v>
      </c>
      <c r="C92" s="12"/>
      <c r="D92" s="18">
        <v>3</v>
      </c>
      <c r="E92" s="12"/>
      <c r="F92" s="13"/>
      <c r="G92" s="12">
        <f t="shared" si="0"/>
        <v>0</v>
      </c>
      <c r="H92" s="14"/>
    </row>
    <row r="93" spans="1:8" ht="34.5" customHeight="1">
      <c r="A93" s="11" t="s">
        <v>93</v>
      </c>
      <c r="B93" s="19" t="s">
        <v>175</v>
      </c>
      <c r="C93" s="12"/>
      <c r="D93" s="18">
        <v>1</v>
      </c>
      <c r="E93" s="12"/>
      <c r="F93" s="13"/>
      <c r="G93" s="12">
        <f t="shared" ref="G93" si="1">C93*D93</f>
        <v>0</v>
      </c>
      <c r="H93" s="14"/>
    </row>
    <row r="94" spans="1:8" ht="34.5" customHeight="1" thickBot="1">
      <c r="A94" s="11" t="s">
        <v>173</v>
      </c>
      <c r="B94" s="19" t="s">
        <v>176</v>
      </c>
      <c r="C94" s="12"/>
      <c r="D94" s="18">
        <v>1</v>
      </c>
      <c r="E94" s="12"/>
      <c r="F94" s="13"/>
      <c r="G94" s="12">
        <f t="shared" si="0"/>
        <v>0</v>
      </c>
      <c r="H94" s="14"/>
    </row>
    <row r="95" spans="1:8" ht="27" customHeight="1" thickBot="1">
      <c r="A95" s="31" t="s">
        <v>5</v>
      </c>
      <c r="B95" s="32"/>
      <c r="C95" s="32"/>
      <c r="D95" s="33"/>
      <c r="E95" s="21">
        <f>SUM(E13:E94)</f>
        <v>0</v>
      </c>
      <c r="F95" s="21">
        <f>SUM(F13:F94)</f>
        <v>0</v>
      </c>
      <c r="G95" s="20">
        <f>E95+F95</f>
        <v>0</v>
      </c>
      <c r="H95" s="17"/>
    </row>
    <row r="96" spans="1:8" ht="27" customHeight="1">
      <c r="A96" s="15"/>
      <c r="B96" s="26" t="s">
        <v>7</v>
      </c>
      <c r="C96" s="27"/>
      <c r="D96" s="28"/>
      <c r="E96" s="14"/>
      <c r="F96" s="16"/>
      <c r="G96" s="16"/>
      <c r="H96" s="16"/>
    </row>
    <row r="97" spans="1:8" ht="86.25" customHeight="1">
      <c r="A97" s="25" t="s">
        <v>8</v>
      </c>
      <c r="B97" s="24"/>
      <c r="C97" s="24"/>
      <c r="D97" s="24"/>
      <c r="E97" s="24"/>
      <c r="F97" s="24"/>
      <c r="G97" s="24"/>
      <c r="H97" s="24"/>
    </row>
    <row r="98" spans="1:8" ht="35.25" customHeight="1">
      <c r="A98" s="24"/>
      <c r="B98" s="24"/>
      <c r="C98" s="24"/>
      <c r="D98" s="24"/>
      <c r="E98" s="24"/>
      <c r="F98" s="24"/>
      <c r="G98" s="24"/>
      <c r="H98" s="24"/>
    </row>
    <row r="99" spans="1:8" ht="35.25" customHeight="1">
      <c r="A99" s="24"/>
      <c r="B99" s="24"/>
      <c r="C99" s="24"/>
      <c r="D99" s="24"/>
      <c r="E99" s="24"/>
      <c r="F99" s="24"/>
      <c r="G99" s="24"/>
      <c r="H99" s="24"/>
    </row>
    <row r="101" spans="1:8">
      <c r="B101" s="24" t="s">
        <v>94</v>
      </c>
      <c r="C101" s="24"/>
      <c r="D101" s="24"/>
      <c r="E101" s="24"/>
      <c r="F101" s="24"/>
      <c r="G101" s="24"/>
      <c r="H101" s="24"/>
    </row>
  </sheetData>
  <mergeCells count="7">
    <mergeCell ref="B101:H101"/>
    <mergeCell ref="A1:H6"/>
    <mergeCell ref="A97:H99"/>
    <mergeCell ref="B96:D96"/>
    <mergeCell ref="A10:H10"/>
    <mergeCell ref="A8:B8"/>
    <mergeCell ref="A95:D9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fitToWidth="3" fitToHeight="3" orientation="landscape" r:id="rId1"/>
  <rowBreaks count="1" manualBreakCount="1">
    <brk id="7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Arkusz1!_GoBack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2021-01-13T17:36:00Z</dcterms:modified>
</cp:coreProperties>
</file>